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БЮДЖЕТА'!$A$12:$E$23</definedName>
    <definedName name="_xlnm.Print_Titles" localSheetId="0">'БЕЗ УЧЕТА СЧЕТОВ БЮДЖЕТА'!$12:$12</definedName>
    <definedName name="_xlnm.Print_Area" localSheetId="0">'БЕЗ УЧЕТА СЧЕТОВ БЮДЖЕТА'!$A$1:$G$23</definedName>
  </definedNames>
  <calcPr calcId="145621"/>
</workbook>
</file>

<file path=xl/calcChain.xml><?xml version="1.0" encoding="utf-8"?>
<calcChain xmlns="http://schemas.openxmlformats.org/spreadsheetml/2006/main">
  <c r="F14" i="1" l="1"/>
  <c r="G14" i="1"/>
  <c r="E14" i="1"/>
  <c r="G13" i="1" l="1"/>
  <c r="F13" i="1"/>
  <c r="E13" i="1"/>
  <c r="F21" i="1" l="1"/>
  <c r="G21" i="1"/>
  <c r="E21" i="1"/>
  <c r="F17" i="1" l="1"/>
  <c r="F16" i="1" s="1"/>
  <c r="F23" i="1" s="1"/>
  <c r="G17" i="1"/>
  <c r="G16" i="1" s="1"/>
  <c r="G23" i="1" s="1"/>
  <c r="E17" i="1"/>
  <c r="E16" i="1" s="1"/>
  <c r="E23" i="1" s="1"/>
</calcChain>
</file>

<file path=xl/sharedStrings.xml><?xml version="1.0" encoding="utf-8"?>
<sst xmlns="http://schemas.openxmlformats.org/spreadsheetml/2006/main" count="44" uniqueCount="36">
  <si>
    <t>Наименование показателя</t>
  </si>
  <si>
    <t>#Н/Д</t>
  </si>
  <si>
    <t>000</t>
  </si>
  <si>
    <t>Всего расходов:</t>
  </si>
  <si>
    <t>953</t>
  </si>
  <si>
    <t>Думы Михайловского муниципального района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</si>
  <si>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</si>
  <si>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Ц.ст.</t>
  </si>
  <si>
    <t>020E193140</t>
  </si>
  <si>
    <t>032E193140</t>
  </si>
  <si>
    <t>031E193140</t>
  </si>
  <si>
    <t>2024 год</t>
  </si>
  <si>
    <t>2025 год</t>
  </si>
  <si>
    <t>Распределение</t>
  </si>
  <si>
    <t>Вед</t>
  </si>
  <si>
    <t>Национальный проект "Образование"</t>
  </si>
  <si>
    <t>Региональный проект "Современная школа"</t>
  </si>
  <si>
    <t>***E1*****</t>
  </si>
  <si>
    <t>***E******</t>
  </si>
  <si>
    <t>тыс.руб.</t>
  </si>
  <si>
    <t>***EВ*****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</si>
  <si>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</si>
  <si>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</si>
  <si>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031EВ51790</t>
  </si>
  <si>
    <t xml:space="preserve"> бюджетных ассигнований из местного бюджета, направленных на реализацию национальных проектов в Михайловском муниципальном районе  на 2024 год и плановый период 2025 и 2026 годов
</t>
  </si>
  <si>
    <t>2026 год</t>
  </si>
  <si>
    <t xml:space="preserve">Приложение 11 к решению </t>
  </si>
  <si>
    <t>Национальный проект "Культура"</t>
  </si>
  <si>
    <t>***A******</t>
  </si>
  <si>
    <t>Региональный проект "Творческие люди"</t>
  </si>
  <si>
    <t>***A2*****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</si>
  <si>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</si>
  <si>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</si>
  <si>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№ 382  от 22.12.2023 г.</t>
  </si>
  <si>
    <t xml:space="preserve">Приложение 7 к решению </t>
  </si>
  <si>
    <t>№ 424 от 25.06.2024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</si>
</sst>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2" fillId="0" borderId="2">
      <alignment horizontal="center" vertical="top" shrinkToFit="1"/>
    </xf>
    <xf numFmtId="4" fontId="13" fillId="6" borderId="2">
      <alignment horizontal="right" vertical="top" shrinkToFit="1"/>
    </xf>
    <xf numFmtId="4" fontId="12" fillId="0" borderId="2">
      <alignment horizontal="right" vertical="top" shrinkToFit="1"/>
    </xf>
    <xf numFmtId="4" fontId="13" fillId="6" borderId="2">
      <alignment horizontal="right" vertical="top" shrinkToFit="1"/>
    </xf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165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view="pageBreakPreview" zoomScale="112" zoomScaleNormal="100" zoomScaleSheetLayoutView="112" workbookViewId="0">
      <selection activeCell="C6" sqref="C6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9.140625" style="2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16384" width="9.140625" style="2"/>
  </cols>
  <sheetData>
    <row r="1" spans="1:7" ht="15.75" x14ac:dyDescent="0.25">
      <c r="E1" s="30" t="s">
        <v>34</v>
      </c>
      <c r="F1" s="30"/>
      <c r="G1" s="30"/>
    </row>
    <row r="2" spans="1:7" ht="15.75" x14ac:dyDescent="0.25">
      <c r="E2" s="31" t="s">
        <v>5</v>
      </c>
      <c r="F2" s="31"/>
      <c r="G2" s="31"/>
    </row>
    <row r="3" spans="1:7" ht="15.75" x14ac:dyDescent="0.25">
      <c r="E3" s="32" t="s">
        <v>35</v>
      </c>
      <c r="F3" s="32"/>
      <c r="G3" s="32"/>
    </row>
    <row r="5" spans="1:7" ht="15.75" x14ac:dyDescent="0.25">
      <c r="B5" s="25"/>
      <c r="C5" s="25"/>
      <c r="D5" s="25"/>
      <c r="E5" s="30" t="s">
        <v>26</v>
      </c>
      <c r="F5" s="30"/>
      <c r="G5" s="30"/>
    </row>
    <row r="6" spans="1:7" ht="15" customHeight="1" x14ac:dyDescent="0.25">
      <c r="B6" s="26"/>
      <c r="C6" s="26"/>
      <c r="D6" s="26"/>
      <c r="E6" s="31" t="s">
        <v>5</v>
      </c>
      <c r="F6" s="31"/>
      <c r="G6" s="31"/>
    </row>
    <row r="7" spans="1:7" ht="15.75" x14ac:dyDescent="0.25">
      <c r="B7" s="27"/>
      <c r="C7" s="27"/>
      <c r="D7" s="27"/>
      <c r="E7" s="32" t="s">
        <v>33</v>
      </c>
      <c r="F7" s="32"/>
      <c r="G7" s="32"/>
    </row>
    <row r="9" spans="1:7" ht="30.75" customHeight="1" x14ac:dyDescent="0.35">
      <c r="A9" s="34" t="s">
        <v>13</v>
      </c>
      <c r="B9" s="34"/>
      <c r="C9" s="34"/>
      <c r="D9" s="34"/>
      <c r="E9" s="34"/>
      <c r="F9" s="34"/>
      <c r="G9" s="34"/>
    </row>
    <row r="10" spans="1:7" ht="37.5" customHeight="1" x14ac:dyDescent="0.2">
      <c r="A10" s="33" t="s">
        <v>24</v>
      </c>
      <c r="B10" s="33"/>
      <c r="C10" s="33"/>
      <c r="D10" s="33"/>
      <c r="E10" s="33"/>
      <c r="F10" s="33"/>
      <c r="G10" s="33"/>
    </row>
    <row r="11" spans="1:7" ht="15.75" x14ac:dyDescent="0.25">
      <c r="A11" s="6"/>
      <c r="B11" s="6"/>
      <c r="C11" s="6"/>
      <c r="D11" s="6"/>
      <c r="E11" s="6"/>
      <c r="G11" s="2" t="s">
        <v>19</v>
      </c>
    </row>
    <row r="12" spans="1:7" ht="15" x14ac:dyDescent="0.2">
      <c r="A12" s="4" t="s">
        <v>0</v>
      </c>
      <c r="B12" s="4" t="s">
        <v>1</v>
      </c>
      <c r="C12" s="4" t="s">
        <v>14</v>
      </c>
      <c r="D12" s="4" t="s">
        <v>7</v>
      </c>
      <c r="E12" s="4" t="s">
        <v>11</v>
      </c>
      <c r="F12" s="4" t="s">
        <v>12</v>
      </c>
      <c r="G12" s="4" t="s">
        <v>25</v>
      </c>
    </row>
    <row r="13" spans="1:7" ht="18.75" x14ac:dyDescent="0.2">
      <c r="A13" s="9" t="s">
        <v>27</v>
      </c>
      <c r="B13" s="11"/>
      <c r="C13" s="10" t="s">
        <v>2</v>
      </c>
      <c r="D13" s="10" t="s">
        <v>28</v>
      </c>
      <c r="E13" s="21">
        <f>E14</f>
        <v>51.051969999999997</v>
      </c>
      <c r="F13" s="21">
        <f t="shared" ref="F13:G14" si="0">F14</f>
        <v>0</v>
      </c>
      <c r="G13" s="21">
        <f t="shared" si="0"/>
        <v>0</v>
      </c>
    </row>
    <row r="14" spans="1:7" ht="15.75" x14ac:dyDescent="0.2">
      <c r="A14" s="12" t="s">
        <v>29</v>
      </c>
      <c r="B14" s="14"/>
      <c r="C14" s="14" t="s">
        <v>2</v>
      </c>
      <c r="D14" s="13" t="s">
        <v>30</v>
      </c>
      <c r="E14" s="29">
        <f>E15</f>
        <v>51.051969999999997</v>
      </c>
      <c r="F14" s="29">
        <f t="shared" si="0"/>
        <v>0</v>
      </c>
      <c r="G14" s="29">
        <f t="shared" si="0"/>
        <v>0</v>
      </c>
    </row>
    <row r="15" spans="1:7" ht="47.25" x14ac:dyDescent="0.2">
      <c r="A15" s="8" t="s">
        <v>31</v>
      </c>
      <c r="B15" s="17"/>
      <c r="C15" s="7">
        <v>951</v>
      </c>
      <c r="D15" s="16" t="s">
        <v>32</v>
      </c>
      <c r="E15" s="22">
        <v>51.051969999999997</v>
      </c>
      <c r="F15" s="22">
        <v>0</v>
      </c>
      <c r="G15" s="22">
        <v>0</v>
      </c>
    </row>
    <row r="16" spans="1:7" ht="18" customHeight="1" x14ac:dyDescent="0.2">
      <c r="A16" s="9" t="s">
        <v>15</v>
      </c>
      <c r="B16" s="11"/>
      <c r="C16" s="10" t="s">
        <v>2</v>
      </c>
      <c r="D16" s="10" t="s">
        <v>18</v>
      </c>
      <c r="E16" s="21">
        <f>E17+E21</f>
        <v>7597.9351999999999</v>
      </c>
      <c r="F16" s="21">
        <f t="shared" ref="F16:G16" si="1">F17+F21</f>
        <v>6882.85664</v>
      </c>
      <c r="G16" s="21">
        <f t="shared" si="1"/>
        <v>4228.5708000000004</v>
      </c>
    </row>
    <row r="17" spans="1:7" ht="21" customHeight="1" x14ac:dyDescent="0.2">
      <c r="A17" s="12" t="s">
        <v>16</v>
      </c>
      <c r="B17" s="14"/>
      <c r="C17" s="14" t="s">
        <v>2</v>
      </c>
      <c r="D17" s="13" t="s">
        <v>17</v>
      </c>
      <c r="E17" s="15">
        <f>E18+E19+E20</f>
        <v>4385</v>
      </c>
      <c r="F17" s="15">
        <f>F18+F19+F20</f>
        <v>3500</v>
      </c>
      <c r="G17" s="15">
        <f>G18+G19+G20</f>
        <v>0</v>
      </c>
    </row>
    <row r="18" spans="1:7" ht="45.75" customHeight="1" x14ac:dyDescent="0.2">
      <c r="A18" s="8" t="s">
        <v>6</v>
      </c>
      <c r="B18" s="17"/>
      <c r="C18" s="7">
        <v>951</v>
      </c>
      <c r="D18" s="16" t="s">
        <v>8</v>
      </c>
      <c r="E18" s="22">
        <v>610</v>
      </c>
      <c r="F18" s="22">
        <v>610</v>
      </c>
      <c r="G18" s="22">
        <v>0</v>
      </c>
    </row>
    <row r="19" spans="1:7" ht="50.25" customHeight="1" x14ac:dyDescent="0.2">
      <c r="A19" s="8" t="s">
        <v>6</v>
      </c>
      <c r="B19" s="17"/>
      <c r="C19" s="18">
        <v>953</v>
      </c>
      <c r="D19" s="16" t="s">
        <v>10</v>
      </c>
      <c r="E19" s="22">
        <v>3415</v>
      </c>
      <c r="F19" s="22">
        <v>2530</v>
      </c>
      <c r="G19" s="22">
        <v>0</v>
      </c>
    </row>
    <row r="20" spans="1:7" ht="48" customHeight="1" x14ac:dyDescent="0.2">
      <c r="A20" s="8" t="s">
        <v>6</v>
      </c>
      <c r="B20" s="17"/>
      <c r="C20" s="23" t="s">
        <v>4</v>
      </c>
      <c r="D20" s="16" t="s">
        <v>9</v>
      </c>
      <c r="E20" s="22">
        <v>360</v>
      </c>
      <c r="F20" s="22">
        <v>360</v>
      </c>
      <c r="G20" s="22">
        <v>0</v>
      </c>
    </row>
    <row r="21" spans="1:7" ht="38.25" customHeight="1" x14ac:dyDescent="0.2">
      <c r="A21" s="12" t="s">
        <v>22</v>
      </c>
      <c r="B21" s="14"/>
      <c r="C21" s="14" t="s">
        <v>2</v>
      </c>
      <c r="D21" s="13" t="s">
        <v>20</v>
      </c>
      <c r="E21" s="15">
        <f>E22</f>
        <v>3212.9351999999999</v>
      </c>
      <c r="F21" s="15">
        <f t="shared" ref="F21:G21" si="2">F22</f>
        <v>3382.85664</v>
      </c>
      <c r="G21" s="15">
        <f t="shared" si="2"/>
        <v>4228.5708000000004</v>
      </c>
    </row>
    <row r="22" spans="1:7" ht="52.5" customHeight="1" x14ac:dyDescent="0.2">
      <c r="A22" s="8" t="s">
        <v>21</v>
      </c>
      <c r="B22" s="17"/>
      <c r="C22" s="23" t="s">
        <v>4</v>
      </c>
      <c r="D22" s="16" t="s">
        <v>23</v>
      </c>
      <c r="E22" s="22">
        <v>3212.9351999999999</v>
      </c>
      <c r="F22" s="22">
        <v>3382.85664</v>
      </c>
      <c r="G22" s="22">
        <v>4228.5708000000004</v>
      </c>
    </row>
    <row r="23" spans="1:7" ht="18.75" outlineLevel="6" x14ac:dyDescent="0.3">
      <c r="A23" s="5" t="s">
        <v>3</v>
      </c>
      <c r="B23" s="5"/>
      <c r="C23" s="5"/>
      <c r="D23" s="5"/>
      <c r="E23" s="19">
        <f>E16+E13</f>
        <v>7648.9871700000003</v>
      </c>
      <c r="F23" s="19">
        <f>F16+F13</f>
        <v>6882.85664</v>
      </c>
      <c r="G23" s="19">
        <f>G16+G13</f>
        <v>4228.5708000000004</v>
      </c>
    </row>
    <row r="24" spans="1:7" outlineLevel="6" x14ac:dyDescent="0.2">
      <c r="A24" s="1"/>
      <c r="B24" s="1"/>
      <c r="C24" s="1"/>
      <c r="D24" s="1"/>
      <c r="E24" s="1"/>
    </row>
    <row r="25" spans="1:7" outlineLevel="6" x14ac:dyDescent="0.2">
      <c r="A25" s="3"/>
      <c r="B25" s="3"/>
      <c r="C25" s="3"/>
      <c r="D25" s="3"/>
      <c r="E25" s="28"/>
      <c r="F25" s="28"/>
      <c r="G25" s="28"/>
    </row>
    <row r="26" spans="1:7" ht="49.5" customHeight="1" outlineLevel="6" x14ac:dyDescent="0.2">
      <c r="E26" s="20"/>
    </row>
    <row r="27" spans="1:7" x14ac:dyDescent="0.2">
      <c r="E27" s="24"/>
      <c r="F27" s="24"/>
      <c r="G27" s="24"/>
    </row>
  </sheetData>
  <autoFilter ref="A12:E23"/>
  <mergeCells count="8">
    <mergeCell ref="E1:G1"/>
    <mergeCell ref="E2:G2"/>
    <mergeCell ref="E3:G3"/>
    <mergeCell ref="E7:G7"/>
    <mergeCell ref="A10:G10"/>
    <mergeCell ref="A9:G9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2024-06-19T04:33:17Z</dcterms:modified>
</cp:coreProperties>
</file>